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Users\ejime\Desktop\PERLA\TRANSPARENCIA\INFORMACION PUBLICA DE OFICIO\07 JUL 2016\INFORMES TRIMESTRALES PEF 2011 2014 2015 2016\"/>
    </mc:Choice>
  </mc:AlternateContent>
  <workbookProtection workbookPassword="D520" lockStructure="1"/>
  <bookViews>
    <workbookView xWindow="0" yWindow="0" windowWidth="28800" windowHeight="1183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K29" i="8"/>
  <c r="I30" i="8"/>
  <c r="G30" i="8"/>
  <c r="F30" i="8"/>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<sst xmlns="http://schemas.openxmlformats.org/spreadsheetml/2006/main" count="45" uniqueCount="45">
  <si>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</si>
  <si>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</si>
  <si>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</si>
  <si>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</si>
  <si>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</si>
  <si>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</si>
  <si>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</si>
  <si>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</si>
  <si>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</si>
  <si>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</si>
  <si>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</si>
  <si>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</si>
  <si>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</si>
  <si>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</si>
  <si>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</si>
  <si>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</si>
  <si>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</si>
  <si>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</si>
  <si>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</si>
  <si>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</si>
  <si>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</si>
  <si>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</si>
  <si>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</si>
  <si>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</si>
  <si>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</si>
  <si>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</si>
  <si>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</si>
  <si>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</si>
  <si>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</si>
  <si>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</si>
  <si>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</si>
  <si>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</si>
  <si>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</si>
  <si>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</si>
  <si>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M. EN F. NATALIA MAGDALENO RAMÍREZ</t>
  </si>
  <si>
    <t>M. EN A. JOSÉ ANTONIO MARTÍNEZ MURILLO</t>
  </si>
  <si>
    <t>C.P. HÉCTOR EMILIO RUELAS DE LUNA</t>
  </si>
  <si>
    <t>M. EN A. MARIO ANDRADE CERVANTES</t>
  </si>
  <si>
    <t>"B"</t>
  </si>
  <si>
    <t>NOMBRE DEL PROYECTO GENERAL: RECONOCIMIENTO DE PLANTILLA ADMINISTRATIVA DE LA UNIVERSIDAD AUTÓNOMA DE AGUASCALIENTES</t>
  </si>
  <si>
    <t xml:space="preserve">OBJETIVO GENERAL: Lograr el reconocimiento del 100% de las plazas administrativas con que cuenta la Institución lo cual permitirá mejorar  la situación financiera de la misma, así como mantener y mejorar la calidad de sus programas educativos y  la operación eficaz  y eficiente de los dos campus con que se cuenta. </t>
  </si>
  <si>
    <t>Lograr el reconocimiento de la totalidad de las plazas administrativas con que cuenta la  Universidad.</t>
  </si>
  <si>
    <t xml:space="preserve">Solicitar la regularización de  las plazas administrativas no reconocidas por SEP. </t>
  </si>
  <si>
    <t>Otorgar base al personal administrativo contratado por honorarios de acuerdo con el número de plazas que sean reconocidas a la Institución, en el presente ejercicio.</t>
  </si>
  <si>
    <t>SEGUNDO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</si>
</sst>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zoomScale="85" zoomScaleNormal="85" workbookViewId="0">
      <selection activeCell="D21" sqref="D21"/>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75" t="s">
        <v>17</v>
      </c>
      <c r="D2" s="75"/>
      <c r="E2" s="75"/>
      <c r="F2" s="75"/>
      <c r="G2" s="75"/>
      <c r="H2" s="75"/>
      <c r="I2" s="75"/>
      <c r="J2" s="75"/>
      <c r="K2" s="75"/>
    </row>
    <row r="3" spans="1:12" ht="20.25" x14ac:dyDescent="0.3">
      <c r="B3" s="11"/>
      <c r="C3" s="76" t="s">
        <v>11</v>
      </c>
      <c r="D3" s="76"/>
      <c r="E3" s="76"/>
      <c r="F3" s="76"/>
      <c r="G3" s="76"/>
      <c r="H3" s="76"/>
      <c r="I3" s="76"/>
      <c r="J3" s="76"/>
      <c r="K3" s="76"/>
    </row>
    <row r="4" spans="1:12" ht="42" customHeight="1" x14ac:dyDescent="0.25">
      <c r="A4" s="78" t="s">
        <v>22</v>
      </c>
      <c r="B4" s="79"/>
      <c r="C4" s="79"/>
      <c r="D4" s="79"/>
      <c r="E4" s="79"/>
      <c r="F4" s="79"/>
      <c r="G4" s="79"/>
      <c r="H4" s="79"/>
      <c r="I4" s="79"/>
      <c r="J4" s="12" t="s">
        <v>4</v>
      </c>
      <c r="K4" s="33">
        <v>42552</v>
      </c>
      <c r="L4" s="13"/>
    </row>
    <row r="5" spans="1:12" ht="21.75" customHeight="1" x14ac:dyDescent="0.25">
      <c r="B5" s="77" t="s">
        <v>18</v>
      </c>
      <c r="C5" s="77"/>
      <c r="D5" s="77"/>
      <c r="E5" s="77"/>
      <c r="F5" s="77"/>
      <c r="G5" s="77"/>
      <c r="H5" s="77"/>
      <c r="I5" s="77"/>
      <c r="K5" s="35" t="s">
        <v>27</v>
      </c>
    </row>
    <row r="6" spans="1:12" s="14" customFormat="1" ht="22.5" customHeight="1" x14ac:dyDescent="0.25">
      <c r="B6" s="80" t="s">
        <v>31</v>
      </c>
      <c r="C6" s="80"/>
      <c r="D6" s="80"/>
      <c r="E6" s="80"/>
      <c r="F6" s="80"/>
      <c r="G6" s="80"/>
      <c r="H6" s="80"/>
      <c r="I6" s="80" t="s">
        <v>26</v>
      </c>
      <c r="J6" s="81"/>
      <c r="K6" s="34" t="s">
        <v>44</v>
      </c>
    </row>
    <row r="7" spans="1:12" ht="16.5" x14ac:dyDescent="0.3">
      <c r="B7" s="73" t="s">
        <v>33</v>
      </c>
      <c r="C7" s="74"/>
      <c r="D7" s="74"/>
      <c r="E7" s="74"/>
      <c r="F7" s="74"/>
      <c r="G7" s="74"/>
      <c r="H7" s="74"/>
      <c r="I7" s="74"/>
      <c r="J7" s="74"/>
      <c r="K7" s="74"/>
    </row>
    <row r="8" spans="1:12" ht="16.5" customHeight="1" x14ac:dyDescent="0.25">
      <c r="B8" s="48" t="s">
        <v>25</v>
      </c>
      <c r="C8" s="49"/>
      <c r="D8" s="49"/>
      <c r="E8" s="49"/>
      <c r="F8" s="49"/>
      <c r="G8" s="49"/>
      <c r="H8" s="15" t="s">
        <v>24</v>
      </c>
      <c r="I8" s="1" t="s">
        <v>38</v>
      </c>
      <c r="J8" s="16" t="s">
        <v>5</v>
      </c>
      <c r="K8" s="17">
        <v>2016</v>
      </c>
    </row>
    <row r="9" spans="1:12" ht="9.75" customHeight="1" x14ac:dyDescent="0.3">
      <c r="B9" s="18"/>
      <c r="C9" s="18"/>
      <c r="D9" s="18"/>
      <c r="E9" s="18"/>
      <c r="F9" s="18"/>
      <c r="G9" s="18"/>
      <c r="H9" s="18"/>
      <c r="I9" s="18"/>
      <c r="J9" s="18"/>
      <c r="K9" s="18"/>
    </row>
    <row r="10" spans="1:12" x14ac:dyDescent="0.25">
      <c r="B10" s="56" t="s">
        <v>39</v>
      </c>
      <c r="C10" s="56"/>
      <c r="D10" s="56"/>
      <c r="E10" s="56"/>
      <c r="F10" s="56"/>
      <c r="G10" s="56"/>
      <c r="H10" s="56"/>
      <c r="I10" s="56"/>
      <c r="J10" s="56"/>
      <c r="K10" s="56"/>
    </row>
    <row r="11" spans="1:12" x14ac:dyDescent="0.25">
      <c r="B11" s="56" t="s">
        <v>40</v>
      </c>
      <c r="C11" s="56"/>
      <c r="D11" s="56"/>
      <c r="E11" s="56"/>
      <c r="F11" s="56"/>
      <c r="G11" s="56"/>
      <c r="H11" s="56"/>
      <c r="I11" s="56"/>
      <c r="J11" s="56"/>
      <c r="K11" s="56"/>
    </row>
    <row r="12" spans="1:12" ht="16.5" x14ac:dyDescent="0.3">
      <c r="B12" s="11"/>
      <c r="C12" s="11"/>
      <c r="D12" s="11"/>
      <c r="E12" s="11"/>
      <c r="F12" s="11"/>
      <c r="G12" s="11"/>
      <c r="H12" s="11"/>
      <c r="I12" s="11"/>
      <c r="J12" s="11"/>
      <c r="K12" s="11"/>
    </row>
    <row r="13" spans="1:12" ht="16.5" x14ac:dyDescent="0.3">
      <c r="B13" s="57" t="s">
        <v>13</v>
      </c>
      <c r="C13" s="57"/>
      <c r="D13" s="11"/>
      <c r="E13" s="11"/>
      <c r="F13" s="11"/>
      <c r="G13" s="69" t="s">
        <v>28</v>
      </c>
      <c r="H13" s="70"/>
      <c r="I13" s="71"/>
      <c r="J13" s="36">
        <v>2017</v>
      </c>
      <c r="K13" s="58" t="s">
        <v>1</v>
      </c>
    </row>
    <row r="14" spans="1:12" ht="0.75" customHeight="1" x14ac:dyDescent="0.3">
      <c r="B14" s="11"/>
      <c r="C14" s="11"/>
      <c r="D14" s="11"/>
      <c r="E14" s="11"/>
      <c r="F14" s="11"/>
      <c r="G14" s="19"/>
      <c r="H14" s="19"/>
      <c r="I14" s="19"/>
      <c r="J14" s="19"/>
      <c r="K14" s="59"/>
    </row>
    <row r="15" spans="1:12" s="20" customFormat="1" ht="72" customHeight="1" x14ac:dyDescent="0.2">
      <c r="B15" s="37" t="s">
        <v>0</v>
      </c>
      <c r="C15" s="37" t="s">
        <v>12</v>
      </c>
      <c r="D15" s="37" t="s">
        <v>19</v>
      </c>
      <c r="E15" s="37" t="s">
        <v>20</v>
      </c>
      <c r="F15" s="37" t="s">
        <v>14</v>
      </c>
      <c r="G15" s="37" t="s">
        <v>8</v>
      </c>
      <c r="H15" s="37" t="s">
        <v>9</v>
      </c>
      <c r="I15" s="37" t="s">
        <v>10</v>
      </c>
      <c r="J15" s="38" t="s">
        <v>29</v>
      </c>
      <c r="K15" s="60"/>
      <c r="L15" s="21"/>
    </row>
    <row r="16" spans="1:12" ht="27" x14ac:dyDescent="0.3">
      <c r="B16" s="22">
        <v>1</v>
      </c>
      <c r="C16" s="2" t="s">
        <v>41</v>
      </c>
      <c r="D16" s="3" t="s">
        <v>42</v>
      </c>
      <c r="E16" s="4">
        <v>0</v>
      </c>
      <c r="F16" s="23" t="e">
        <f>SUM(G16:J16)/E16</f>
        <v>#DIV/0!</v>
      </c>
      <c r="G16" s="4">
        <v>0</v>
      </c>
      <c r="H16" s="4">
        <v>0</v>
      </c>
      <c r="I16" s="4"/>
      <c r="J16" s="4"/>
      <c r="K16" s="24">
        <f>E16-SUM(G16:J16)</f>
        <v>0</v>
      </c>
    </row>
    <row r="17" spans="2:11" ht="67.5" x14ac:dyDescent="0.3">
      <c r="B17" s="22">
        <v>2</v>
      </c>
      <c r="C17" s="5"/>
      <c r="D17" s="3" t="s">
        <v>43</v>
      </c>
      <c r="E17" s="4">
        <v>0</v>
      </c>
      <c r="F17" s="23" t="e">
        <f t="shared" ref="F17:F28" si="0">SUM(G17:J17)/E17</f>
        <v>#DIV/0!</v>
      </c>
      <c r="G17" s="4">
        <v>0</v>
      </c>
      <c r="H17" s="4">
        <v>0</v>
      </c>
      <c r="I17" s="4"/>
      <c r="J17" s="4"/>
      <c r="K17" s="24">
        <f t="shared" ref="K17:K28" si="1">E17-SUM(G17:J17)</f>
        <v>0</v>
      </c>
    </row>
    <row r="18" spans="2:11" ht="16.5" x14ac:dyDescent="0.3">
      <c r="B18" s="22">
        <v>3</v>
      </c>
      <c r="C18" s="5"/>
      <c r="D18" s="6"/>
      <c r="E18" s="4"/>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66" t="s">
        <v>2</v>
      </c>
      <c r="C29" s="67"/>
      <c r="D29" s="68"/>
      <c r="E29" s="41">
        <f>SUM(E16:E28)</f>
        <v>0</v>
      </c>
      <c r="F29" s="43" t="e">
        <f>SUM(F16:F28)</f>
        <v>#DIV/0!</v>
      </c>
      <c r="G29" s="41">
        <f t="shared" ref="G29:K29" si="2">SUM(G16:G28)</f>
        <v>0</v>
      </c>
      <c r="H29" s="41">
        <f t="shared" si="2"/>
        <v>0</v>
      </c>
      <c r="I29" s="41">
        <f t="shared" si="2"/>
        <v>0</v>
      </c>
      <c r="J29" s="41">
        <f t="shared" si="2"/>
        <v>0</v>
      </c>
      <c r="K29" s="42">
        <f t="shared" si="2"/>
        <v>0</v>
      </c>
    </row>
    <row r="30" spans="2:11" ht="15.75" x14ac:dyDescent="0.3">
      <c r="E30" s="26"/>
      <c r="F30" s="40" t="e">
        <f>SUM(G30:J30)</f>
        <v>#DIV/0!</v>
      </c>
      <c r="G30" s="40" t="e">
        <f>G29/$E$29</f>
        <v>#DIV/0!</v>
      </c>
      <c r="H30" s="40" t="e">
        <f t="shared" ref="H30:J30" si="3">H29/$E$29</f>
        <v>#DIV/0!</v>
      </c>
      <c r="I30" s="40" t="e">
        <f t="shared" si="3"/>
        <v>#DIV/0!</v>
      </c>
      <c r="J30" s="40" t="e">
        <f t="shared" si="3"/>
        <v>#DIV/0!</v>
      </c>
      <c r="K30" s="27"/>
    </row>
    <row r="31" spans="2:11" ht="23.25" customHeight="1" x14ac:dyDescent="0.25">
      <c r="B31" s="61" t="s">
        <v>3</v>
      </c>
      <c r="C31" s="62"/>
    </row>
    <row r="32" spans="2:11" ht="79.5" customHeight="1" x14ac:dyDescent="0.25">
      <c r="B32" s="63" t="s">
        <v>23</v>
      </c>
      <c r="C32" s="63"/>
      <c r="D32" s="63"/>
      <c r="E32" s="63"/>
      <c r="F32" s="63"/>
      <c r="G32" s="63"/>
      <c r="H32" s="63"/>
      <c r="I32" s="63"/>
      <c r="J32" s="63"/>
      <c r="K32" s="63"/>
    </row>
    <row r="34" spans="2:11" x14ac:dyDescent="0.25">
      <c r="E34" s="28"/>
    </row>
    <row r="38" spans="2:11" ht="15.75" customHeight="1" x14ac:dyDescent="0.3">
      <c r="C38" s="44" t="s">
        <v>34</v>
      </c>
      <c r="D38" s="72" t="s">
        <v>35</v>
      </c>
      <c r="E38" s="72"/>
      <c r="F38" s="72" t="s">
        <v>37</v>
      </c>
      <c r="G38" s="72"/>
      <c r="H38" s="72"/>
      <c r="I38" s="72" t="s">
        <v>36</v>
      </c>
      <c r="J38" s="72"/>
      <c r="K38" s="72"/>
    </row>
    <row r="39" spans="2:11" x14ac:dyDescent="0.25">
      <c r="C39" s="39" t="s">
        <v>30</v>
      </c>
      <c r="D39" s="64" t="s">
        <v>6</v>
      </c>
      <c r="E39" s="64"/>
      <c r="F39" s="64" t="s">
        <v>7</v>
      </c>
      <c r="G39" s="64"/>
      <c r="H39" s="64"/>
      <c r="I39" s="65" t="s">
        <v>15</v>
      </c>
      <c r="J39" s="65"/>
      <c r="K39" s="6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53" t="s">
        <v>21</v>
      </c>
      <c r="C43" s="54"/>
      <c r="D43" s="54"/>
      <c r="E43" s="54"/>
      <c r="F43" s="54"/>
      <c r="G43" s="54"/>
      <c r="H43" s="54"/>
      <c r="I43" s="54"/>
      <c r="J43" s="54"/>
      <c r="K43" s="55"/>
    </row>
    <row r="44" spans="2:11" ht="7.5" customHeight="1" x14ac:dyDescent="0.25">
      <c r="B44" s="32"/>
      <c r="C44" s="32"/>
      <c r="D44" s="32"/>
      <c r="E44" s="32"/>
      <c r="F44" s="32"/>
      <c r="G44" s="32"/>
      <c r="H44" s="32"/>
      <c r="I44" s="32"/>
      <c r="J44" s="32"/>
      <c r="K44" s="32"/>
    </row>
    <row r="45" spans="2:11" ht="55.5" customHeight="1" x14ac:dyDescent="0.25">
      <c r="B45" s="50" t="s">
        <v>32</v>
      </c>
      <c r="C45" s="51"/>
      <c r="D45" s="51"/>
      <c r="E45" s="51"/>
      <c r="F45" s="51"/>
      <c r="G45" s="51"/>
      <c r="H45" s="51"/>
      <c r="I45" s="51"/>
      <c r="J45" s="51"/>
      <c r="K45" s="52"/>
    </row>
    <row r="46" spans="2:11" ht="7.5" customHeight="1" x14ac:dyDescent="0.25"/>
    <row r="47" spans="2:11" ht="51" customHeight="1" x14ac:dyDescent="0.25">
      <c r="B47" s="45"/>
      <c r="C47" s="46"/>
      <c r="D47" s="46"/>
      <c r="E47" s="46"/>
      <c r="F47" s="46"/>
      <c r="G47" s="46"/>
      <c r="H47" s="46"/>
      <c r="I47" s="46"/>
      <c r="J47" s="46"/>
      <c r="K47" s="4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F38:H38"/>
    <mergeCell ref="I38:K38"/>
    <mergeCell ref="B7:K7"/>
    <mergeCell ref="C2:K2"/>
    <mergeCell ref="C3:K3"/>
    <mergeCell ref="B5:I5"/>
    <mergeCell ref="A4:I4"/>
    <mergeCell ref="B6:H6"/>
    <mergeCell ref="I6:J6"/>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9"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enrique jimenez</cp:lastModifiedBy>
  <cp:lastPrinted>2016-07-19T20:14:13Z</cp:lastPrinted>
  <dcterms:created xsi:type="dcterms:W3CDTF">2009-06-16T17:24:03Z</dcterms:created>
  <dcterms:modified xsi:type="dcterms:W3CDTF">2016-07-19T20:14:18Z</dcterms:modified>
</cp:coreProperties>
</file>